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'Sheet1'!$A$1:$G$92</definedName>
  </definedNames>
  <calcPr fullCalcOnLoad="1" refMode="R1C1"/>
</workbook>
</file>

<file path=xl/sharedStrings.xml><?xml version="1.0" encoding="utf-8"?>
<sst xmlns="http://schemas.openxmlformats.org/spreadsheetml/2006/main" count="166" uniqueCount="117">
  <si>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</si>
  <si>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</si>
  <si>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</si>
  <si>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</si>
  <si>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</si>
  <si>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</si>
  <si>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</si>
  <si>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</si>
  <si>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</si>
  <si>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</si>
  <si>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</si>
  <si>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</si>
  <si>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</si>
  <si>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</si>
  <si>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</si>
  <si>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</si>
  <si>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</si>
  <si>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</si>
  <si>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</si>
  <si>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</si>
  <si>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</si>
  <si>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</si>
  <si>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</si>
  <si>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</si>
  <si>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</si>
  <si>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</si>
  <si>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</si>
  <si>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</si>
  <si>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</si>
  <si>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</si>
  <si>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</si>
  <si>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</si>
  <si>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</si>
  <si>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</si>
  <si>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</si>
  <si>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</si>
  <si>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</si>
  <si>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</si>
  <si>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</si>
  <si>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</si>
  <si>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</si>
  <si>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</si>
  <si>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</si>
  <si>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</si>
  <si>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</si>
  <si>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</si>
  <si>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</si>
  <si>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</si>
  <si>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</si>
  <si>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</si>
  <si>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</si>
  <si>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</si>
  <si>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</si>
  <si>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</si>
  <si>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</si>
  <si>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</si>
  <si>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</si>
  <si>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</si>
  <si>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</si>
  <si>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</si>
  <si>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</si>
  <si>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</si>
  <si>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</si>
  <si>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</si>
  <si>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</si>
  <si>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</si>
  <si>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</si>
  <si>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</si>
  <si>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</si>
  <si>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</si>
  <si>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</si>
  <si>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</si>
  <si>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</si>
  <si>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</si>
  <si>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</si>
  <si>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</si>
  <si>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</si>
  <si>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</si>
  <si>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</si>
  <si>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</si>
  <si>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</si>
  <si>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</si>
  <si>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</si>
  <si>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</si>
  <si>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</si>
  <si>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</si>
  <si>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</si>
  <si>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</si>
  <si>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</si>
  <si>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</si>
  <si>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</si>
  <si>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</si>
  <si>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</si>
  <si>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</si>
  <si>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</si>
  <si>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</si>
  <si>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</si>
  <si>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</si>
  <si>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>Начальник отдела учета и отчетности</t>
  </si>
  <si>
    <t>Уполномоченный представитель</t>
  </si>
  <si>
    <t xml:space="preserve">     -сроком погашения от 1 до 3-х лет</t>
  </si>
  <si>
    <t xml:space="preserve">Открытый паевой инвестиционный фонд акций "Северо-западный - Фонд акций" </t>
  </si>
  <si>
    <t xml:space="preserve">       ОАО Банк ВТБ, 10401000В</t>
  </si>
  <si>
    <t xml:space="preserve">        р/с Северо-Западный Банк ОАО "Сбербанк России"</t>
  </si>
  <si>
    <t xml:space="preserve">       ОАО "Новолицепецкий металлургический комбинат", 1-01-00102-А</t>
  </si>
  <si>
    <t xml:space="preserve">       ОАО "Магнитогорский металлургический комбинат", 1-03-00078-А</t>
  </si>
  <si>
    <t xml:space="preserve">       ОАО "Северсталь", 1-02-00143-A</t>
  </si>
  <si>
    <t xml:space="preserve">       ОАО "ГМК "Норильский никель", 1-01-40155-F</t>
  </si>
  <si>
    <t>на 31.12.2013</t>
  </si>
  <si>
    <t xml:space="preserve">     -сроком погашения до 1 года</t>
  </si>
  <si>
    <t xml:space="preserve">       ОАО "Сбербанк России", 10301481В</t>
  </si>
  <si>
    <t xml:space="preserve">       ОАО "НК "Роснефть", 1-02-00122-А</t>
  </si>
  <si>
    <t xml:space="preserve">       ОАО "Газпром", 1-02-00028-А</t>
  </si>
  <si>
    <t xml:space="preserve"> ЗАО "Первый Специализированный Депозитарий"</t>
  </si>
  <si>
    <t>О.В. Грачева</t>
  </si>
  <si>
    <t>Н.В. Пыжова</t>
  </si>
  <si>
    <t>на 30.09.2014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</si>
</sst>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</numFmts>
  <fonts count="26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1" fillId="3" borderId="1" applyNumberFormat="0" applyAlignment="0" applyProtection="0"/>
    <xf numFmtId="0" fontId="12" fillId="5" borderId="2" applyNumberFormat="0" applyAlignment="0" applyProtection="0"/>
    <xf numFmtId="0" fontId="13" fillId="5" borderId="1" applyNumberFormat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7" fillId="11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5" fillId="10" borderId="10" xfId="0" applyNumberFormat="1" applyFont="1" applyFill="1" applyBorder="1" applyAlignment="1">
      <alignment horizontal="right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5" fillId="16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16" borderId="11" xfId="0" applyFont="1" applyFill="1" applyBorder="1" applyAlignment="1">
      <alignment vertical="center" wrapText="1"/>
    </xf>
    <xf numFmtId="0" fontId="5" fillId="16" borderId="13" xfId="0" applyFont="1" applyFill="1" applyBorder="1" applyAlignment="1">
      <alignment vertical="center" wrapText="1"/>
    </xf>
    <xf numFmtId="0" fontId="5" fillId="16" borderId="15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1" xfId="0" applyFont="1" applyFill="1" applyBorder="1" applyAlignment="1">
      <alignment vertical="center" wrapText="1"/>
    </xf>
    <xf numFmtId="0" fontId="5" fillId="10" borderId="13" xfId="0" applyFont="1" applyFill="1" applyBorder="1" applyAlignment="1">
      <alignment vertical="center" wrapText="1"/>
    </xf>
    <xf numFmtId="0" fontId="5" fillId="10" borderId="15" xfId="0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tabSelected="1" view="pageBreakPreview" zoomScaleSheetLayoutView="100" zoomScalePageLayoutView="0" workbookViewId="0" topLeftCell="A40">
      <selection activeCell="A77" sqref="A77:D77"/>
    </sheetView>
  </sheetViews>
  <sheetFormatPr defaultColWidth="10.33203125" defaultRowHeight="11.25"/>
  <cols>
    <col min="1" max="1" width="5.66015625" style="1" customWidth="1"/>
    <col min="2" max="2" width="1.3359375" style="1" customWidth="1"/>
    <col min="3" max="3" width="12.16015625" style="1" customWidth="1"/>
    <col min="4" max="4" width="87.83203125" style="1" customWidth="1"/>
    <col min="5" max="5" width="8.66015625" style="1" customWidth="1"/>
    <col min="6" max="6" width="14.83203125" style="1" customWidth="1"/>
    <col min="7" max="7" width="18.66015625" style="1" customWidth="1"/>
    <col min="8" max="8" width="18.83203125" style="1" customWidth="1"/>
    <col min="9" max="9" width="21.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27" customHeight="1">
      <c r="A7" s="53" t="s">
        <v>6</v>
      </c>
      <c r="B7" s="53"/>
      <c r="C7" s="53"/>
      <c r="D7" s="53"/>
      <c r="E7" s="53"/>
      <c r="F7" s="53"/>
      <c r="G7" s="53"/>
    </row>
    <row r="8" spans="1:7" ht="13.5" customHeight="1">
      <c r="A8" s="54" t="s">
        <v>101</v>
      </c>
      <c r="B8" s="54"/>
      <c r="C8" s="54"/>
      <c r="D8" s="54"/>
      <c r="E8" s="54"/>
      <c r="F8" s="54"/>
      <c r="G8" s="54"/>
    </row>
    <row r="9" spans="1:7" ht="11.25" customHeight="1">
      <c r="A9" s="55" t="s">
        <v>7</v>
      </c>
      <c r="B9" s="55"/>
      <c r="C9" s="55"/>
      <c r="D9" s="55"/>
      <c r="E9" s="55"/>
      <c r="F9" s="55"/>
      <c r="G9" s="55"/>
    </row>
    <row r="10" spans="1:7" ht="11.25">
      <c r="A10" s="56" t="s">
        <v>8</v>
      </c>
      <c r="B10" s="56"/>
      <c r="C10" s="56"/>
      <c r="D10" s="56"/>
      <c r="E10" s="56"/>
      <c r="F10" s="56"/>
      <c r="G10" s="56"/>
    </row>
    <row r="11" spans="1:7" ht="13.5" customHeight="1">
      <c r="A11" s="54" t="s">
        <v>9</v>
      </c>
      <c r="B11" s="54"/>
      <c r="C11" s="54"/>
      <c r="D11" s="54"/>
      <c r="E11" s="54"/>
      <c r="F11" s="54"/>
      <c r="G11" s="54"/>
    </row>
    <row r="12" spans="1:7" ht="11.25">
      <c r="A12" s="57" t="s">
        <v>10</v>
      </c>
      <c r="B12" s="57"/>
      <c r="C12" s="57"/>
      <c r="D12" s="57"/>
      <c r="E12" s="57"/>
      <c r="F12" s="57"/>
      <c r="G12" s="57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59" t="s">
        <v>12</v>
      </c>
      <c r="B14" s="59"/>
      <c r="C14" s="59"/>
      <c r="D14" s="59"/>
      <c r="E14" s="6" t="s">
        <v>13</v>
      </c>
      <c r="F14" s="6" t="s">
        <v>108</v>
      </c>
      <c r="G14" s="6" t="s">
        <v>116</v>
      </c>
    </row>
    <row r="15" spans="1:7" ht="12">
      <c r="A15" s="60" t="s">
        <v>14</v>
      </c>
      <c r="B15" s="60"/>
      <c r="C15" s="60"/>
      <c r="D15" s="60"/>
      <c r="E15" s="7" t="s">
        <v>15</v>
      </c>
      <c r="F15" s="7" t="s">
        <v>16</v>
      </c>
      <c r="G15" s="7" t="s">
        <v>16</v>
      </c>
    </row>
    <row r="16" spans="1:7" ht="12">
      <c r="A16" s="61" t="s">
        <v>17</v>
      </c>
      <c r="B16" s="61"/>
      <c r="C16" s="61"/>
      <c r="D16" s="61"/>
      <c r="E16" s="6"/>
      <c r="F16" s="8"/>
      <c r="G16" s="8"/>
    </row>
    <row r="17" spans="1:7" ht="12">
      <c r="A17" s="9"/>
      <c r="B17" s="44" t="s">
        <v>18</v>
      </c>
      <c r="C17" s="44"/>
      <c r="D17" s="44"/>
      <c r="E17" s="7" t="s">
        <v>19</v>
      </c>
      <c r="F17" s="10">
        <v>1001.99</v>
      </c>
      <c r="G17" s="10">
        <v>919.99327</v>
      </c>
    </row>
    <row r="18" spans="1:7" ht="12">
      <c r="A18" s="12"/>
      <c r="B18" s="42" t="s">
        <v>20</v>
      </c>
      <c r="C18" s="42"/>
      <c r="D18" s="42"/>
      <c r="E18" s="13" t="s">
        <v>21</v>
      </c>
      <c r="F18" s="14"/>
      <c r="G18" s="10"/>
    </row>
    <row r="19" spans="1:7" ht="12">
      <c r="A19" s="12"/>
      <c r="B19" s="15"/>
      <c r="C19" s="42" t="s">
        <v>22</v>
      </c>
      <c r="D19" s="42"/>
      <c r="E19" s="13" t="s">
        <v>23</v>
      </c>
      <c r="F19" s="10">
        <f>F17</f>
        <v>1001.99</v>
      </c>
      <c r="G19" s="10">
        <f>G17</f>
        <v>919.99327</v>
      </c>
    </row>
    <row r="20" spans="1:7" ht="12" customHeight="1">
      <c r="A20" s="9"/>
      <c r="B20" s="15"/>
      <c r="C20" s="58" t="s">
        <v>103</v>
      </c>
      <c r="D20" s="58"/>
      <c r="E20" s="13"/>
      <c r="F20" s="16">
        <f>F19</f>
        <v>1001.99</v>
      </c>
      <c r="G20" s="16">
        <f>G19</f>
        <v>919.99327</v>
      </c>
    </row>
    <row r="21" spans="1:9" ht="11.25">
      <c r="A21" s="12"/>
      <c r="B21" s="17"/>
      <c r="C21" s="42" t="s">
        <v>25</v>
      </c>
      <c r="D21" s="42"/>
      <c r="E21" s="13" t="s">
        <v>26</v>
      </c>
      <c r="F21" s="14"/>
      <c r="G21" s="14"/>
      <c r="I21" s="1" t="s">
        <v>24</v>
      </c>
    </row>
    <row r="22" spans="1:7" ht="12">
      <c r="A22" s="12"/>
      <c r="B22" s="44" t="s">
        <v>27</v>
      </c>
      <c r="C22" s="44"/>
      <c r="D22" s="44"/>
      <c r="E22" s="7" t="s">
        <v>28</v>
      </c>
      <c r="F22" s="18" t="s">
        <v>24</v>
      </c>
      <c r="G22" s="33"/>
    </row>
    <row r="23" spans="1:9" ht="11.25">
      <c r="A23" s="12"/>
      <c r="B23" s="42" t="s">
        <v>20</v>
      </c>
      <c r="C23" s="42"/>
      <c r="D23" s="42"/>
      <c r="E23" s="13" t="s">
        <v>21</v>
      </c>
      <c r="F23" s="14"/>
      <c r="G23" s="34"/>
      <c r="I23" s="32"/>
    </row>
    <row r="24" spans="1:9" ht="11.25">
      <c r="A24" s="12"/>
      <c r="B24" s="15"/>
      <c r="C24" s="42" t="s">
        <v>22</v>
      </c>
      <c r="D24" s="42"/>
      <c r="E24" s="13" t="s">
        <v>29</v>
      </c>
      <c r="F24" s="14" t="s">
        <v>24</v>
      </c>
      <c r="G24" s="34"/>
      <c r="I24" s="32"/>
    </row>
    <row r="25" spans="1:9" ht="11.25">
      <c r="A25" s="12"/>
      <c r="B25" s="17"/>
      <c r="C25" s="42" t="s">
        <v>25</v>
      </c>
      <c r="D25" s="42"/>
      <c r="E25" s="13" t="s">
        <v>30</v>
      </c>
      <c r="F25" s="14"/>
      <c r="G25" s="34"/>
      <c r="I25" s="32"/>
    </row>
    <row r="26" spans="1:9" ht="12" customHeight="1">
      <c r="A26" s="12"/>
      <c r="B26" s="44" t="s">
        <v>31</v>
      </c>
      <c r="C26" s="44"/>
      <c r="D26" s="44"/>
      <c r="E26" s="7" t="s">
        <v>32</v>
      </c>
      <c r="F26" s="35"/>
      <c r="G26" s="10">
        <v>65855.21711</v>
      </c>
      <c r="I26" s="32"/>
    </row>
    <row r="27" spans="1:9" ht="11.25">
      <c r="A27" s="12"/>
      <c r="B27" s="42" t="s">
        <v>20</v>
      </c>
      <c r="C27" s="42"/>
      <c r="D27" s="42"/>
      <c r="E27" s="13" t="s">
        <v>21</v>
      </c>
      <c r="F27" s="14"/>
      <c r="G27" s="34"/>
      <c r="I27" s="32"/>
    </row>
    <row r="28" spans="1:9" ht="12">
      <c r="A28" s="12"/>
      <c r="B28" s="15"/>
      <c r="C28" s="42" t="s">
        <v>33</v>
      </c>
      <c r="D28" s="42"/>
      <c r="E28" s="13" t="s">
        <v>34</v>
      </c>
      <c r="F28" s="35"/>
      <c r="G28" s="10">
        <f>G26</f>
        <v>65855.21711</v>
      </c>
      <c r="I28" s="32"/>
    </row>
    <row r="29" spans="1:9" ht="12" customHeight="1">
      <c r="A29" s="12"/>
      <c r="B29" s="17"/>
      <c r="C29" s="41" t="s">
        <v>110</v>
      </c>
      <c r="D29" s="41"/>
      <c r="E29" s="38"/>
      <c r="F29" s="36"/>
      <c r="G29" s="36">
        <v>6100.5757</v>
      </c>
      <c r="I29" s="32"/>
    </row>
    <row r="30" spans="1:9" ht="12">
      <c r="A30" s="12"/>
      <c r="B30" s="17"/>
      <c r="C30" s="41" t="s">
        <v>102</v>
      </c>
      <c r="D30" s="41"/>
      <c r="E30" s="38"/>
      <c r="F30" s="36"/>
      <c r="G30" s="36">
        <v>7589.3944</v>
      </c>
      <c r="I30" s="32"/>
    </row>
    <row r="31" spans="1:9" ht="12">
      <c r="A31" s="12"/>
      <c r="B31" s="17"/>
      <c r="C31" s="41" t="s">
        <v>104</v>
      </c>
      <c r="D31" s="41"/>
      <c r="E31" s="38"/>
      <c r="F31" s="36"/>
      <c r="G31" s="36">
        <v>8869.0896</v>
      </c>
      <c r="H31" s="39"/>
      <c r="I31" s="32"/>
    </row>
    <row r="32" spans="1:9" ht="12">
      <c r="A32" s="12"/>
      <c r="B32" s="17"/>
      <c r="C32" s="52" t="s">
        <v>105</v>
      </c>
      <c r="D32" s="41"/>
      <c r="E32" s="38"/>
      <c r="F32" s="36"/>
      <c r="G32" s="36">
        <v>8469.842</v>
      </c>
      <c r="I32" s="32"/>
    </row>
    <row r="33" spans="1:9" ht="12" customHeight="1">
      <c r="A33" s="12"/>
      <c r="B33" s="17"/>
      <c r="C33" s="52" t="s">
        <v>106</v>
      </c>
      <c r="D33" s="41"/>
      <c r="E33" s="38"/>
      <c r="F33" s="36"/>
      <c r="G33" s="36">
        <v>8725.0328</v>
      </c>
      <c r="I33" s="32"/>
    </row>
    <row r="34" spans="1:9" ht="12" customHeight="1">
      <c r="A34" s="12"/>
      <c r="B34" s="17"/>
      <c r="C34" s="41" t="s">
        <v>107</v>
      </c>
      <c r="D34" s="41"/>
      <c r="E34" s="38"/>
      <c r="F34" s="36"/>
      <c r="G34" s="36">
        <v>5690.825</v>
      </c>
      <c r="I34" s="32"/>
    </row>
    <row r="35" spans="1:9" ht="12" customHeight="1">
      <c r="A35" s="12"/>
      <c r="B35" s="17"/>
      <c r="C35" s="41" t="s">
        <v>111</v>
      </c>
      <c r="D35" s="41"/>
      <c r="E35" s="38"/>
      <c r="F35" s="36"/>
      <c r="G35" s="37">
        <v>3715.6416</v>
      </c>
      <c r="I35" s="32"/>
    </row>
    <row r="36" spans="1:9" ht="12" customHeight="1">
      <c r="A36" s="12"/>
      <c r="B36" s="17"/>
      <c r="C36" s="41" t="s">
        <v>112</v>
      </c>
      <c r="D36" s="41"/>
      <c r="E36" s="38"/>
      <c r="F36" s="36"/>
      <c r="G36" s="37">
        <v>6062.5794</v>
      </c>
      <c r="H36" s="65"/>
      <c r="I36" s="32"/>
    </row>
    <row r="37" spans="1:9" ht="11.25" customHeight="1">
      <c r="A37" s="12"/>
      <c r="B37" s="17"/>
      <c r="C37" s="51" t="s">
        <v>35</v>
      </c>
      <c r="D37" s="42"/>
      <c r="E37" s="13" t="s">
        <v>36</v>
      </c>
      <c r="F37" s="14" t="s">
        <v>24</v>
      </c>
      <c r="G37" s="34" t="s">
        <v>24</v>
      </c>
      <c r="I37" s="32"/>
    </row>
    <row r="38" spans="1:9" ht="11.25" customHeight="1">
      <c r="A38" s="12"/>
      <c r="B38" s="17"/>
      <c r="C38" s="42" t="s">
        <v>109</v>
      </c>
      <c r="D38" s="42"/>
      <c r="E38" s="13"/>
      <c r="F38" s="14"/>
      <c r="G38" s="34"/>
      <c r="I38" s="32"/>
    </row>
    <row r="39" spans="1:9" ht="11.25">
      <c r="A39" s="12"/>
      <c r="B39" s="17"/>
      <c r="C39" s="42" t="s">
        <v>100</v>
      </c>
      <c r="D39" s="42"/>
      <c r="E39" s="13"/>
      <c r="F39" s="14" t="s">
        <v>24</v>
      </c>
      <c r="G39" s="14" t="s">
        <v>24</v>
      </c>
      <c r="I39" s="32"/>
    </row>
    <row r="40" spans="1:9" ht="11.25">
      <c r="A40" s="12"/>
      <c r="B40" s="17"/>
      <c r="C40" s="42" t="s">
        <v>37</v>
      </c>
      <c r="D40" s="42"/>
      <c r="E40" s="13"/>
      <c r="F40" s="14" t="s">
        <v>24</v>
      </c>
      <c r="G40" s="14" t="s">
        <v>24</v>
      </c>
      <c r="I40" s="32"/>
    </row>
    <row r="41" spans="1:9" ht="12">
      <c r="A41" s="12"/>
      <c r="B41" s="44" t="s">
        <v>38</v>
      </c>
      <c r="C41" s="44"/>
      <c r="D41" s="44"/>
      <c r="E41" s="7" t="s">
        <v>39</v>
      </c>
      <c r="F41" s="10">
        <v>70651.36</v>
      </c>
      <c r="G41" s="10"/>
      <c r="I41" s="32"/>
    </row>
    <row r="42" spans="1:9" ht="11.25">
      <c r="A42" s="12"/>
      <c r="B42" s="42" t="s">
        <v>20</v>
      </c>
      <c r="C42" s="42"/>
      <c r="D42" s="42"/>
      <c r="E42" s="13" t="s">
        <v>21</v>
      </c>
      <c r="F42" s="14"/>
      <c r="G42" s="14"/>
      <c r="I42" s="32"/>
    </row>
    <row r="43" spans="1:9" ht="12">
      <c r="A43" s="12"/>
      <c r="B43" s="15"/>
      <c r="C43" s="42" t="s">
        <v>33</v>
      </c>
      <c r="D43" s="42"/>
      <c r="E43" s="13" t="s">
        <v>40</v>
      </c>
      <c r="F43" s="10">
        <f>F41</f>
        <v>70651.36</v>
      </c>
      <c r="G43" s="10"/>
      <c r="I43" s="32"/>
    </row>
    <row r="44" spans="1:9" ht="12" customHeight="1">
      <c r="A44" s="12"/>
      <c r="B44" s="17"/>
      <c r="C44" s="41" t="s">
        <v>110</v>
      </c>
      <c r="D44" s="41"/>
      <c r="E44" s="13"/>
      <c r="F44" s="10">
        <v>7559.21</v>
      </c>
      <c r="G44" s="10"/>
      <c r="I44" s="32"/>
    </row>
    <row r="45" spans="1:9" ht="12">
      <c r="A45" s="12"/>
      <c r="B45" s="17"/>
      <c r="C45" s="41" t="s">
        <v>102</v>
      </c>
      <c r="D45" s="41"/>
      <c r="E45" s="13"/>
      <c r="F45" s="10">
        <v>8573.19</v>
      </c>
      <c r="G45" s="10"/>
      <c r="I45" s="32"/>
    </row>
    <row r="46" spans="1:9" ht="12">
      <c r="A46" s="12"/>
      <c r="B46" s="17"/>
      <c r="C46" s="41" t="s">
        <v>104</v>
      </c>
      <c r="D46" s="41"/>
      <c r="E46" s="13"/>
      <c r="F46" s="10">
        <v>9623.52</v>
      </c>
      <c r="G46" s="10"/>
      <c r="I46" s="32"/>
    </row>
    <row r="47" spans="1:9" ht="12">
      <c r="A47" s="12"/>
      <c r="B47" s="17"/>
      <c r="C47" s="52" t="s">
        <v>105</v>
      </c>
      <c r="D47" s="41"/>
      <c r="E47" s="13"/>
      <c r="F47" s="10">
        <v>8598.7</v>
      </c>
      <c r="G47" s="10"/>
      <c r="I47" s="32"/>
    </row>
    <row r="48" spans="1:9" ht="12" customHeight="1">
      <c r="A48" s="12"/>
      <c r="B48" s="17"/>
      <c r="C48" s="52" t="s">
        <v>106</v>
      </c>
      <c r="D48" s="41"/>
      <c r="E48" s="13"/>
      <c r="F48" s="10">
        <v>9676.13</v>
      </c>
      <c r="G48" s="10"/>
      <c r="I48" s="32"/>
    </row>
    <row r="49" spans="1:9" ht="12" customHeight="1">
      <c r="A49" s="12"/>
      <c r="B49" s="17"/>
      <c r="C49" s="41" t="s">
        <v>107</v>
      </c>
      <c r="D49" s="41"/>
      <c r="E49" s="13"/>
      <c r="F49" s="10">
        <v>10286.68</v>
      </c>
      <c r="G49" s="10"/>
      <c r="I49" s="32"/>
    </row>
    <row r="50" spans="1:9" ht="11.25" customHeight="1">
      <c r="A50" s="12"/>
      <c r="B50" s="17"/>
      <c r="C50" s="42" t="s">
        <v>35</v>
      </c>
      <c r="D50" s="42"/>
      <c r="E50" s="13" t="s">
        <v>41</v>
      </c>
      <c r="F50" s="14"/>
      <c r="G50" s="14"/>
      <c r="I50" s="32"/>
    </row>
    <row r="51" spans="1:9" ht="11.25" customHeight="1">
      <c r="A51" s="12"/>
      <c r="B51" s="17"/>
      <c r="C51" s="42" t="s">
        <v>109</v>
      </c>
      <c r="D51" s="42"/>
      <c r="E51" s="13"/>
      <c r="F51" s="14"/>
      <c r="G51" s="14"/>
      <c r="I51" s="32"/>
    </row>
    <row r="52" spans="1:9" ht="11.25" customHeight="1">
      <c r="A52" s="12"/>
      <c r="B52" s="17"/>
      <c r="C52" s="42" t="s">
        <v>100</v>
      </c>
      <c r="D52" s="42"/>
      <c r="E52" s="13"/>
      <c r="F52" s="14"/>
      <c r="G52" s="14"/>
      <c r="I52" s="32"/>
    </row>
    <row r="53" spans="1:7" ht="11.25" customHeight="1">
      <c r="A53" s="12"/>
      <c r="B53" s="17"/>
      <c r="C53" s="42" t="s">
        <v>37</v>
      </c>
      <c r="D53" s="42"/>
      <c r="E53" s="13"/>
      <c r="F53" s="14"/>
      <c r="G53" s="14"/>
    </row>
    <row r="54" spans="1:7" ht="11.25" customHeight="1">
      <c r="A54" s="12"/>
      <c r="B54" s="17"/>
      <c r="C54" s="42" t="s">
        <v>42</v>
      </c>
      <c r="D54" s="42"/>
      <c r="E54" s="13" t="s">
        <v>43</v>
      </c>
      <c r="F54" s="14"/>
      <c r="G54" s="14"/>
    </row>
    <row r="55" spans="1:7" ht="11.25" customHeight="1">
      <c r="A55" s="12"/>
      <c r="B55" s="17"/>
      <c r="C55" s="42" t="s">
        <v>44</v>
      </c>
      <c r="D55" s="42"/>
      <c r="E55" s="13" t="s">
        <v>45</v>
      </c>
      <c r="F55" s="14" t="s">
        <v>24</v>
      </c>
      <c r="G55" s="14" t="s">
        <v>24</v>
      </c>
    </row>
    <row r="56" spans="1:7" ht="12" customHeight="1">
      <c r="A56" s="12"/>
      <c r="B56" s="43" t="s">
        <v>46</v>
      </c>
      <c r="C56" s="43"/>
      <c r="D56" s="44"/>
      <c r="E56" s="7" t="s">
        <v>47</v>
      </c>
      <c r="F56" s="31">
        <v>9.28</v>
      </c>
      <c r="G56" s="31">
        <v>8.68018</v>
      </c>
    </row>
    <row r="57" spans="1:7" ht="11.25" customHeight="1">
      <c r="A57" s="12"/>
      <c r="B57" s="51" t="s">
        <v>20</v>
      </c>
      <c r="C57" s="51"/>
      <c r="D57" s="42"/>
      <c r="E57" s="13"/>
      <c r="F57" s="31"/>
      <c r="G57" s="31"/>
    </row>
    <row r="58" spans="1:7" ht="11.25" customHeight="1">
      <c r="A58" s="12"/>
      <c r="B58" s="15"/>
      <c r="C58" s="42" t="s">
        <v>48</v>
      </c>
      <c r="D58" s="42"/>
      <c r="E58" s="13" t="s">
        <v>49</v>
      </c>
      <c r="F58" s="31">
        <v>9.28</v>
      </c>
      <c r="G58" s="31">
        <v>8.68008</v>
      </c>
    </row>
    <row r="59" spans="1:7" ht="11.25" customHeight="1">
      <c r="A59" s="12"/>
      <c r="B59" s="17"/>
      <c r="C59" s="42" t="s">
        <v>50</v>
      </c>
      <c r="D59" s="42"/>
      <c r="E59" s="13" t="s">
        <v>51</v>
      </c>
      <c r="F59" s="14"/>
      <c r="G59" s="14"/>
    </row>
    <row r="60" spans="1:7" ht="11.25" customHeight="1">
      <c r="A60" s="12"/>
      <c r="B60" s="17"/>
      <c r="C60" s="42" t="s">
        <v>52</v>
      </c>
      <c r="D60" s="42"/>
      <c r="E60" s="13" t="s">
        <v>53</v>
      </c>
      <c r="F60" s="14"/>
      <c r="G60" s="14"/>
    </row>
    <row r="61" spans="1:7" ht="11.25">
      <c r="A61" s="12"/>
      <c r="B61" s="17"/>
      <c r="C61" s="42" t="s">
        <v>54</v>
      </c>
      <c r="D61" s="42"/>
      <c r="E61" s="13" t="s">
        <v>55</v>
      </c>
      <c r="F61" s="31"/>
      <c r="G61" s="31">
        <f>0.1/1000</f>
        <v>0.0001</v>
      </c>
    </row>
    <row r="62" spans="1:7" ht="12" customHeight="1">
      <c r="A62" s="12"/>
      <c r="B62" s="43" t="s">
        <v>56</v>
      </c>
      <c r="C62" s="43"/>
      <c r="D62" s="44"/>
      <c r="E62" s="7" t="s">
        <v>57</v>
      </c>
      <c r="F62" s="18"/>
      <c r="G62" s="18"/>
    </row>
    <row r="63" spans="1:7" ht="12" customHeight="1">
      <c r="A63" s="12"/>
      <c r="B63" s="43" t="s">
        <v>58</v>
      </c>
      <c r="C63" s="43"/>
      <c r="D63" s="44"/>
      <c r="E63" s="7" t="s">
        <v>59</v>
      </c>
      <c r="F63" s="18"/>
      <c r="G63" s="18"/>
    </row>
    <row r="64" spans="1:7" ht="11.25" customHeight="1">
      <c r="A64" s="12"/>
      <c r="B64" s="51" t="s">
        <v>20</v>
      </c>
      <c r="C64" s="51"/>
      <c r="D64" s="42"/>
      <c r="E64" s="13" t="s">
        <v>24</v>
      </c>
      <c r="F64" s="14"/>
      <c r="G64" s="14"/>
    </row>
    <row r="65" spans="1:7" ht="11.25">
      <c r="A65" s="12"/>
      <c r="B65" s="15"/>
      <c r="C65" s="42" t="s">
        <v>60</v>
      </c>
      <c r="D65" s="42"/>
      <c r="E65" s="13" t="s">
        <v>61</v>
      </c>
      <c r="F65" s="14"/>
      <c r="G65" s="14"/>
    </row>
    <row r="66" spans="1:9" ht="11.25">
      <c r="A66" s="12"/>
      <c r="B66" s="17"/>
      <c r="C66" s="42" t="s">
        <v>62</v>
      </c>
      <c r="D66" s="42"/>
      <c r="E66" s="13" t="s">
        <v>63</v>
      </c>
      <c r="F66" s="14"/>
      <c r="G66" s="14"/>
      <c r="I66" s="2"/>
    </row>
    <row r="67" spans="1:7" ht="11.25">
      <c r="A67" s="12"/>
      <c r="B67" s="17"/>
      <c r="C67" s="42" t="s">
        <v>64</v>
      </c>
      <c r="D67" s="42"/>
      <c r="E67" s="13" t="s">
        <v>65</v>
      </c>
      <c r="F67" s="14"/>
      <c r="G67" s="14"/>
    </row>
    <row r="68" spans="1:7" ht="11.25">
      <c r="A68" s="12"/>
      <c r="B68" s="17"/>
      <c r="C68" s="42" t="s">
        <v>66</v>
      </c>
      <c r="D68" s="42"/>
      <c r="E68" s="13" t="s">
        <v>67</v>
      </c>
      <c r="F68" s="14"/>
      <c r="G68" s="14"/>
    </row>
    <row r="69" spans="1:7" ht="11.25" customHeight="1">
      <c r="A69" s="12"/>
      <c r="B69" s="51" t="s">
        <v>68</v>
      </c>
      <c r="C69" s="51"/>
      <c r="D69" s="42"/>
      <c r="E69" s="13" t="s">
        <v>69</v>
      </c>
      <c r="F69" s="31"/>
      <c r="G69" s="31"/>
    </row>
    <row r="70" spans="1:7" ht="15" customHeight="1">
      <c r="A70" s="12"/>
      <c r="B70" s="43" t="s">
        <v>70</v>
      </c>
      <c r="C70" s="43"/>
      <c r="D70" s="44"/>
      <c r="E70" s="7" t="s">
        <v>71</v>
      </c>
      <c r="F70" s="14" t="s">
        <v>24</v>
      </c>
      <c r="G70" s="14"/>
    </row>
    <row r="71" spans="1:7" ht="12" customHeight="1">
      <c r="A71" s="12"/>
      <c r="B71" s="51" t="s">
        <v>20</v>
      </c>
      <c r="C71" s="51"/>
      <c r="D71" s="42"/>
      <c r="E71" s="13" t="s">
        <v>24</v>
      </c>
      <c r="F71" s="14"/>
      <c r="G71" s="14"/>
    </row>
    <row r="72" spans="1:7" ht="11.25">
      <c r="A72" s="12"/>
      <c r="B72" s="15"/>
      <c r="C72" s="42" t="s">
        <v>72</v>
      </c>
      <c r="D72" s="42"/>
      <c r="E72" s="13" t="s">
        <v>73</v>
      </c>
      <c r="F72" s="14" t="s">
        <v>24</v>
      </c>
      <c r="G72" s="14"/>
    </row>
    <row r="73" spans="1:7" ht="11.25">
      <c r="A73" s="12"/>
      <c r="B73" s="17"/>
      <c r="C73" s="42" t="s">
        <v>74</v>
      </c>
      <c r="D73" s="42"/>
      <c r="E73" s="13" t="s">
        <v>75</v>
      </c>
      <c r="F73" s="14" t="s">
        <v>24</v>
      </c>
      <c r="G73" s="14"/>
    </row>
    <row r="74" spans="1:7" ht="11.25">
      <c r="A74" s="12"/>
      <c r="B74" s="17"/>
      <c r="C74" s="42" t="s">
        <v>76</v>
      </c>
      <c r="D74" s="42"/>
      <c r="E74" s="13" t="s">
        <v>77</v>
      </c>
      <c r="F74" s="14"/>
      <c r="G74" s="14"/>
    </row>
    <row r="75" spans="1:7" ht="17.25" customHeight="1">
      <c r="A75" s="12"/>
      <c r="B75" s="17"/>
      <c r="C75" s="42" t="s">
        <v>78</v>
      </c>
      <c r="D75" s="42"/>
      <c r="E75" s="13" t="s">
        <v>79</v>
      </c>
      <c r="F75" s="14"/>
      <c r="G75" s="14"/>
    </row>
    <row r="76" spans="1:7" ht="12" customHeight="1">
      <c r="A76" s="62" t="s">
        <v>80</v>
      </c>
      <c r="B76" s="63"/>
      <c r="C76" s="63"/>
      <c r="D76" s="64"/>
      <c r="E76" s="6" t="s">
        <v>81</v>
      </c>
      <c r="F76" s="19">
        <v>71662.63</v>
      </c>
      <c r="G76" s="19">
        <f>G17+G22+G26+G41++G56+G62+G63+G69+G70</f>
        <v>66783.89056</v>
      </c>
    </row>
    <row r="77" spans="1:7" s="2" customFormat="1" ht="26.25" customHeight="1">
      <c r="A77" s="46" t="s">
        <v>82</v>
      </c>
      <c r="B77" s="47"/>
      <c r="C77" s="47"/>
      <c r="D77" s="48"/>
      <c r="E77" s="20" t="s">
        <v>21</v>
      </c>
      <c r="F77" s="21"/>
      <c r="G77" s="21"/>
    </row>
    <row r="78" spans="1:7" s="2" customFormat="1" ht="12" customHeight="1">
      <c r="A78" s="22" t="s">
        <v>24</v>
      </c>
      <c r="B78" s="43" t="s">
        <v>83</v>
      </c>
      <c r="C78" s="43"/>
      <c r="D78" s="44"/>
      <c r="E78" s="7" t="s">
        <v>84</v>
      </c>
      <c r="F78" s="11">
        <v>605.96</v>
      </c>
      <c r="G78" s="11">
        <v>551.20822</v>
      </c>
    </row>
    <row r="79" spans="1:7" s="2" customFormat="1" ht="18.75" customHeight="1">
      <c r="A79" s="23"/>
      <c r="B79" s="43" t="s">
        <v>85</v>
      </c>
      <c r="C79" s="43"/>
      <c r="D79" s="44"/>
      <c r="E79" s="7" t="s">
        <v>86</v>
      </c>
      <c r="F79" s="11">
        <v>62</v>
      </c>
      <c r="G79" s="11">
        <v>21.53302</v>
      </c>
    </row>
    <row r="80" spans="1:7" s="2" customFormat="1" ht="12" customHeight="1">
      <c r="A80" s="23"/>
      <c r="B80" s="43" t="s">
        <v>87</v>
      </c>
      <c r="C80" s="43"/>
      <c r="D80" s="44"/>
      <c r="E80" s="7" t="s">
        <v>88</v>
      </c>
      <c r="F80" s="10">
        <v>70994.68</v>
      </c>
      <c r="G80" s="10">
        <v>66211.14932</v>
      </c>
    </row>
    <row r="81" spans="1:7" s="2" customFormat="1" ht="14.25" customHeight="1">
      <c r="A81" s="46" t="s">
        <v>89</v>
      </c>
      <c r="B81" s="47"/>
      <c r="C81" s="47"/>
      <c r="D81" s="48"/>
      <c r="E81" s="20" t="s">
        <v>90</v>
      </c>
      <c r="F81" s="24">
        <v>71662.63</v>
      </c>
      <c r="G81" s="24">
        <f>SUM(G78:G80)</f>
        <v>66783.89056</v>
      </c>
    </row>
    <row r="82" spans="1:7" ht="12">
      <c r="A82" s="25"/>
      <c r="B82" s="26" t="s">
        <v>91</v>
      </c>
      <c r="C82" s="25"/>
      <c r="D82" s="25"/>
      <c r="E82" s="25"/>
      <c r="F82" s="25"/>
      <c r="G82" s="40"/>
    </row>
    <row r="83" spans="1:7" ht="12" customHeight="1">
      <c r="A83" s="25"/>
      <c r="B83" s="50" t="s">
        <v>92</v>
      </c>
      <c r="C83" s="50"/>
      <c r="D83" s="50"/>
      <c r="E83" s="25"/>
      <c r="F83" s="27" t="s">
        <v>24</v>
      </c>
      <c r="G83" s="29" t="s">
        <v>114</v>
      </c>
    </row>
    <row r="84" spans="1:7" ht="12" customHeight="1">
      <c r="A84" s="25"/>
      <c r="B84" s="49" t="s">
        <v>93</v>
      </c>
      <c r="C84" s="49"/>
      <c r="D84" s="49"/>
      <c r="E84" s="25"/>
      <c r="F84" s="5" t="s">
        <v>94</v>
      </c>
      <c r="G84" s="5" t="s">
        <v>95</v>
      </c>
    </row>
    <row r="85" spans="1:7" ht="12">
      <c r="A85" s="25"/>
      <c r="B85" s="28" t="s">
        <v>96</v>
      </c>
      <c r="C85" s="25"/>
      <c r="D85" s="25"/>
      <c r="E85" s="25"/>
      <c r="F85" s="25"/>
      <c r="G85" s="25"/>
    </row>
    <row r="86" spans="1:7" ht="12">
      <c r="A86" s="3"/>
      <c r="B86" s="26" t="s">
        <v>97</v>
      </c>
      <c r="C86" s="25"/>
      <c r="D86" s="25"/>
      <c r="E86" s="25"/>
      <c r="F86" s="25"/>
      <c r="G86" s="25"/>
    </row>
    <row r="87" spans="1:7" ht="12" customHeight="1">
      <c r="A87" s="25"/>
      <c r="B87" s="50" t="s">
        <v>98</v>
      </c>
      <c r="C87" s="50"/>
      <c r="D87" s="50"/>
      <c r="E87" s="25"/>
      <c r="F87" s="27" t="s">
        <v>24</v>
      </c>
      <c r="G87" s="29" t="s">
        <v>115</v>
      </c>
    </row>
    <row r="88" spans="1:7" ht="11.25" customHeight="1">
      <c r="A88" s="3"/>
      <c r="B88" s="49" t="s">
        <v>93</v>
      </c>
      <c r="C88" s="49"/>
      <c r="D88" s="49"/>
      <c r="E88" s="3"/>
      <c r="F88" s="5" t="s">
        <v>94</v>
      </c>
      <c r="G88" s="5" t="s">
        <v>95</v>
      </c>
    </row>
    <row r="89" spans="1:7" ht="11.25">
      <c r="A89" s="3"/>
      <c r="B89" s="30" t="s">
        <v>99</v>
      </c>
      <c r="C89" s="3"/>
      <c r="D89" s="3"/>
      <c r="E89" s="3"/>
      <c r="F89" s="3"/>
      <c r="G89" s="3"/>
    </row>
    <row r="90" spans="1:7" ht="11.25">
      <c r="A90" s="3"/>
      <c r="B90" s="30" t="s">
        <v>113</v>
      </c>
      <c r="C90" s="3"/>
      <c r="D90" s="3"/>
      <c r="E90" s="3"/>
      <c r="F90" s="45"/>
      <c r="G90" s="45"/>
    </row>
    <row r="91" spans="2:7" ht="12">
      <c r="B91" s="50"/>
      <c r="C91" s="50"/>
      <c r="D91" s="50"/>
      <c r="F91" s="27" t="s">
        <v>24</v>
      </c>
      <c r="G91" s="29"/>
    </row>
    <row r="92" spans="2:7" ht="11.25">
      <c r="B92" s="49" t="s">
        <v>93</v>
      </c>
      <c r="C92" s="49"/>
      <c r="D92" s="49"/>
      <c r="F92" s="5" t="s">
        <v>94</v>
      </c>
      <c r="G92" s="5" t="s">
        <v>95</v>
      </c>
    </row>
  </sheetData>
  <sheetProtection/>
  <mergeCells count="81">
    <mergeCell ref="C59:D59"/>
    <mergeCell ref="C60:D60"/>
    <mergeCell ref="B91:D91"/>
    <mergeCell ref="B92:D92"/>
    <mergeCell ref="B70:D70"/>
    <mergeCell ref="B71:D71"/>
    <mergeCell ref="A76:D76"/>
    <mergeCell ref="C72:D72"/>
    <mergeCell ref="C73:D73"/>
    <mergeCell ref="C75:D75"/>
    <mergeCell ref="C25:D25"/>
    <mergeCell ref="B64:D64"/>
    <mergeCell ref="B63:D63"/>
    <mergeCell ref="B69:D69"/>
    <mergeCell ref="C47:D47"/>
    <mergeCell ref="C48:D48"/>
    <mergeCell ref="C53:D53"/>
    <mergeCell ref="C54:D54"/>
    <mergeCell ref="C55:D55"/>
    <mergeCell ref="C36:D36"/>
    <mergeCell ref="C24:D24"/>
    <mergeCell ref="B23:D23"/>
    <mergeCell ref="A16:D16"/>
    <mergeCell ref="C21:D21"/>
    <mergeCell ref="C19:D19"/>
    <mergeCell ref="A11:G11"/>
    <mergeCell ref="B22:D22"/>
    <mergeCell ref="B17:D17"/>
    <mergeCell ref="B18:D18"/>
    <mergeCell ref="A12:G12"/>
    <mergeCell ref="C20:D20"/>
    <mergeCell ref="A14:D14"/>
    <mergeCell ref="A15:D15"/>
    <mergeCell ref="A7:G7"/>
    <mergeCell ref="A8:G8"/>
    <mergeCell ref="A9:G9"/>
    <mergeCell ref="A10:G10"/>
    <mergeCell ref="B26:D26"/>
    <mergeCell ref="B27:D27"/>
    <mergeCell ref="C28:D28"/>
    <mergeCell ref="C39:D39"/>
    <mergeCell ref="C29:D29"/>
    <mergeCell ref="C30:D30"/>
    <mergeCell ref="C31:D31"/>
    <mergeCell ref="C32:D32"/>
    <mergeCell ref="C37:D37"/>
    <mergeCell ref="C33:D33"/>
    <mergeCell ref="C40:D40"/>
    <mergeCell ref="B42:D42"/>
    <mergeCell ref="C38:D38"/>
    <mergeCell ref="B41:D41"/>
    <mergeCell ref="B80:D80"/>
    <mergeCell ref="B88:D88"/>
    <mergeCell ref="B87:D87"/>
    <mergeCell ref="C46:D46"/>
    <mergeCell ref="C49:D49"/>
    <mergeCell ref="C51:D51"/>
    <mergeCell ref="B57:D57"/>
    <mergeCell ref="B56:D56"/>
    <mergeCell ref="C61:D61"/>
    <mergeCell ref="C58:D58"/>
    <mergeCell ref="C66:D66"/>
    <mergeCell ref="C67:D67"/>
    <mergeCell ref="C68:D68"/>
    <mergeCell ref="F90:G90"/>
    <mergeCell ref="A77:D77"/>
    <mergeCell ref="B78:D78"/>
    <mergeCell ref="B79:D79"/>
    <mergeCell ref="B84:D84"/>
    <mergeCell ref="B83:D83"/>
    <mergeCell ref="A81:D81"/>
    <mergeCell ref="C34:D34"/>
    <mergeCell ref="C74:D74"/>
    <mergeCell ref="B62:D62"/>
    <mergeCell ref="C43:D43"/>
    <mergeCell ref="C50:D50"/>
    <mergeCell ref="C52:D52"/>
    <mergeCell ref="C35:D35"/>
    <mergeCell ref="C44:D44"/>
    <mergeCell ref="C45:D45"/>
    <mergeCell ref="C65:D65"/>
  </mergeCells>
  <printOptions/>
  <pageMargins left="0.53" right="0.21" top="0.17" bottom="0.2" header="0.21" footer="0.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julia</cp:lastModifiedBy>
  <cp:lastPrinted>2014-09-01T10:53:16Z</cp:lastPrinted>
  <dcterms:created xsi:type="dcterms:W3CDTF">2009-09-03T06:21:21Z</dcterms:created>
  <dcterms:modified xsi:type="dcterms:W3CDTF">2014-10-01T09:50:26Z</dcterms:modified>
  <cp:category/>
  <cp:version/>
  <cp:contentType/>
  <cp:contentStatus/>
</cp:coreProperties>
</file>